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25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<sst xmlns="http://schemas.openxmlformats.org/spreadsheetml/2006/main" count="66" uniqueCount="62">
  <si>
    <t>Автор сайту</t>
  </si>
  <si>
    <t>Irma</t>
  </si>
  <si>
    <t>Alyka</t>
  </si>
  <si>
    <t xml:space="preserve">Maja         </t>
  </si>
  <si>
    <t>Юта</t>
  </si>
  <si>
    <t>Natalya-gurkina</t>
  </si>
  <si>
    <t>Svetakedyk</t>
  </si>
  <si>
    <t>Відвідувачі сайту***</t>
  </si>
  <si>
    <t>?</t>
  </si>
  <si>
    <t>Назва твору</t>
  </si>
  <si>
    <t>Адреса на сайті</t>
  </si>
  <si>
    <t>Члени журі, оцінки</t>
  </si>
  <si>
    <t>РЕНЕСАНС</t>
  </si>
  <si>
    <t>stanovsky</t>
  </si>
  <si>
    <t xml:space="preserve">http://virchi.pp.net.ua/publ/103-1-0-296 </t>
  </si>
  <si>
    <t>КАНАРКА</t>
  </si>
  <si>
    <t xml:space="preserve">http://virchi.pp.net.ua/publ/103-1-0-297 </t>
  </si>
  <si>
    <t>МОЇ ВІРШІ</t>
  </si>
  <si>
    <t>shetamara</t>
  </si>
  <si>
    <t xml:space="preserve">http://virchi.pp.net.ua/publ/103-1-0-298 </t>
  </si>
  <si>
    <t>ПАМ’ЯТЬ</t>
  </si>
  <si>
    <t>Анархіст</t>
  </si>
  <si>
    <t xml:space="preserve">http://virchi.pp.net.ua/publ/103-1-0-299 </t>
  </si>
  <si>
    <t>ПІСНЯ НІКУДИ</t>
  </si>
  <si>
    <t xml:space="preserve">http://virchi.pp.net.ua/publ/103-1-0-301 </t>
  </si>
  <si>
    <t>БІЙ ПІД КРУТАМИ</t>
  </si>
  <si>
    <t>45tom</t>
  </si>
  <si>
    <t xml:space="preserve">http://virchi.pp.net.ua/publ/103-1-0-305 </t>
  </si>
  <si>
    <t>ЗУСТРІЧ</t>
  </si>
  <si>
    <t xml:space="preserve">http://virchi.pp.net.ua/publ/103-1-0-306 </t>
  </si>
  <si>
    <t>Тоне ніч в її очах...</t>
  </si>
  <si>
    <t>Yumi</t>
  </si>
  <si>
    <t xml:space="preserve">http://virchi.pp.net.ua/publ/103-1-0-307 </t>
  </si>
  <si>
    <t>Я загубила шлях до тебе…</t>
  </si>
  <si>
    <t xml:space="preserve">http://virchi.pp.net.ua/publ/103-1-0-308 </t>
  </si>
  <si>
    <t>КРИК ДУШІ</t>
  </si>
  <si>
    <t>LirikaS</t>
  </si>
  <si>
    <t xml:space="preserve">http://virchi.pp.net.ua/publ/103-1-0-317 </t>
  </si>
  <si>
    <t>станом на 18 листопада 2007 року</t>
  </si>
  <si>
    <r>
      <t>Результати конкурсу «</t>
    </r>
    <r>
      <rPr>
        <b/>
        <sz val="24"/>
        <color indexed="10"/>
        <rFont val="Times New Roman"/>
        <family val="1"/>
      </rPr>
      <t>РЕ</t>
    </r>
    <r>
      <rPr>
        <b/>
        <sz val="24"/>
        <rFont val="Times New Roman"/>
        <family val="1"/>
      </rPr>
      <t>анімація душі»</t>
    </r>
  </si>
  <si>
    <t>Загальна оцінка</t>
  </si>
  <si>
    <t>МІСЦЕ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</si>
  <si>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</si>
  <si>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</si>
  <si>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</si>
  <si>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</si>
  <si>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</si>
  <si>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</si>
  <si>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</si>
  <si>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</si>
  <si>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</si>
  <si>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</si>
  <si>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Роботи членів журі (поза конкурсом)</t>
  </si>
  <si>
    <t>РЕанімація душі (фоторобота)</t>
  </si>
  <si>
    <t xml:space="preserve">irma  </t>
  </si>
  <si>
    <t xml:space="preserve">http://virchi.pp.net.ua/publ/103-1-0-310 </t>
  </si>
  <si>
    <t>Метелик</t>
  </si>
  <si>
    <t>natalya-gurkina</t>
  </si>
  <si>
    <t xml:space="preserve">http://virchi.pp.net.ua/publ/103-1-0-312 </t>
  </si>
  <si>
    <t>*** - оцінка, яку поставили відвідувачі сайту станом на 14 листопада. На даний час оцінки можуть бути відмінними від тих, що наведені у таблиці, адже відвідувачі можуть їх ставити навіть після завершення конкурсу.</t>
  </si>
  <si>
    <t>Нік автора</t>
  </si>
  <si>
    <t>Архип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</si>
</sst>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8"/>
      <color indexed="10"/>
      <name val="Arial Cyr"/>
      <family val="0"/>
    </font>
    <font>
      <b/>
      <sz val="14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15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5" fillId="2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10" fillId="0" borderId="4" xfId="15" applyBorder="1" applyAlignment="1">
      <alignment vertical="top" wrapText="1"/>
    </xf>
    <xf numFmtId="0" fontId="10" fillId="0" borderId="6" xfId="15" applyBorder="1" applyAlignment="1">
      <alignment vertical="top" wrapText="1"/>
    </xf>
    <xf numFmtId="0" fontId="10" fillId="0" borderId="5" xfId="15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hyperlink" Target="http://virchi.pp.net.ua/publ/103-1-0-296" TargetMode="External" /><Relationship Id="rId3" Type="http://schemas.openxmlformats.org/officeDocument/2006/relationships/hyperlink" Target="javascript://" TargetMode="External" /><Relationship Id="rId4" Type="http://schemas.openxmlformats.org/officeDocument/2006/relationships/hyperlink" Target="http://virchi.pp.net.ua/publ/103-1-0-297" TargetMode="External" /><Relationship Id="rId5" Type="http://schemas.openxmlformats.org/officeDocument/2006/relationships/hyperlink" Target="javascript://" TargetMode="External" /><Relationship Id="rId6" Type="http://schemas.openxmlformats.org/officeDocument/2006/relationships/hyperlink" Target="http://virchi.pp.net.ua/publ/103-1-0-298" TargetMode="External" /><Relationship Id="rId7" Type="http://schemas.openxmlformats.org/officeDocument/2006/relationships/hyperlink" Target="javascript://" TargetMode="External" /><Relationship Id="rId8" Type="http://schemas.openxmlformats.org/officeDocument/2006/relationships/hyperlink" Target="http://virchi.pp.net.ua/publ/103-1-0-299" TargetMode="External" /><Relationship Id="rId9" Type="http://schemas.openxmlformats.org/officeDocument/2006/relationships/hyperlink" Target="javascript://" TargetMode="External" /><Relationship Id="rId10" Type="http://schemas.openxmlformats.org/officeDocument/2006/relationships/hyperlink" Target="http://virchi.pp.net.ua/publ/103-1-0-301" TargetMode="External" /><Relationship Id="rId11" Type="http://schemas.openxmlformats.org/officeDocument/2006/relationships/hyperlink" Target="javascript://" TargetMode="External" /><Relationship Id="rId12" Type="http://schemas.openxmlformats.org/officeDocument/2006/relationships/hyperlink" Target="http://virchi.pp.net.ua/publ/103-1-0-305" TargetMode="External" /><Relationship Id="rId13" Type="http://schemas.openxmlformats.org/officeDocument/2006/relationships/hyperlink" Target="javascript://" TargetMode="External" /><Relationship Id="rId14" Type="http://schemas.openxmlformats.org/officeDocument/2006/relationships/hyperlink" Target="http://virchi.pp.net.ua/publ/103-1-0-306" TargetMode="External" /><Relationship Id="rId15" Type="http://schemas.openxmlformats.org/officeDocument/2006/relationships/hyperlink" Target="javascript://" TargetMode="External" /><Relationship Id="rId16" Type="http://schemas.openxmlformats.org/officeDocument/2006/relationships/hyperlink" Target="http://virchi.pp.net.ua/publ/103-1-0-307" TargetMode="External" /><Relationship Id="rId17" Type="http://schemas.openxmlformats.org/officeDocument/2006/relationships/hyperlink" Target="javascript://" TargetMode="External" /><Relationship Id="rId18" Type="http://schemas.openxmlformats.org/officeDocument/2006/relationships/hyperlink" Target="http://virchi.pp.net.ua/publ/103-1-0-308" TargetMode="External" /><Relationship Id="rId19" Type="http://schemas.openxmlformats.org/officeDocument/2006/relationships/hyperlink" Target="javascript://" TargetMode="External" /><Relationship Id="rId20" Type="http://schemas.openxmlformats.org/officeDocument/2006/relationships/hyperlink" Target="http://virchi.pp.net.ua/publ/103-1-0-317" TargetMode="External" /><Relationship Id="rId21" Type="http://schemas.openxmlformats.org/officeDocument/2006/relationships/hyperlink" Target="javascript://" TargetMode="External" /><Relationship Id="rId22" Type="http://schemas.openxmlformats.org/officeDocument/2006/relationships/hyperlink" Target="http://virchi.pp.net.ua/publ/103-1-0-310" TargetMode="External" /><Relationship Id="rId23" Type="http://schemas.openxmlformats.org/officeDocument/2006/relationships/hyperlink" Target="javascript://" TargetMode="External" /><Relationship Id="rId24" Type="http://schemas.openxmlformats.org/officeDocument/2006/relationships/hyperlink" Target="http://virchi.pp.net.ua/publ/103-1-0-312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C1">
      <selection activeCell="C6" sqref="C6"/>
    </sheetView>
  </sheetViews>
  <sheetFormatPr defaultColWidth="9.00390625" defaultRowHeight="12.75"/>
  <cols>
    <col min="1" max="1" width="27.625" style="0" customWidth="1"/>
    <col min="2" max="2" width="11.875" style="0" customWidth="1"/>
    <col min="3" max="3" width="18.75390625" style="0" customWidth="1"/>
    <col min="11" max="11" width="9.875" style="0" customWidth="1"/>
    <col min="12" max="12" width="11.625" style="0" customWidth="1"/>
    <col min="13" max="13" width="12.375" style="9" customWidth="1"/>
    <col min="14" max="14" width="9.125" style="10" customWidth="1"/>
  </cols>
  <sheetData>
    <row r="1" spans="1:12" ht="30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.75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ht="16.5" thickBot="1">
      <c r="A3" s="8"/>
    </row>
    <row r="4" spans="1:12" ht="16.5" thickBot="1">
      <c r="A4" s="32" t="s">
        <v>9</v>
      </c>
      <c r="B4" s="32" t="s">
        <v>60</v>
      </c>
      <c r="C4" s="32" t="s">
        <v>10</v>
      </c>
      <c r="D4" s="29" t="s">
        <v>11</v>
      </c>
      <c r="E4" s="30"/>
      <c r="F4" s="30"/>
      <c r="G4" s="30"/>
      <c r="H4" s="30"/>
      <c r="I4" s="30"/>
      <c r="J4" s="30"/>
      <c r="K4" s="30"/>
      <c r="L4" s="31"/>
    </row>
    <row r="5" spans="1:14" ht="32.25" thickBot="1">
      <c r="A5" s="33"/>
      <c r="B5" s="33"/>
      <c r="C5" s="33"/>
      <c r="D5" s="21" t="s">
        <v>61</v>
      </c>
      <c r="E5" s="21" t="s">
        <v>0</v>
      </c>
      <c r="F5" s="21" t="s">
        <v>1</v>
      </c>
      <c r="G5" s="21" t="s">
        <v>2</v>
      </c>
      <c r="H5" s="21" t="s">
        <v>3</v>
      </c>
      <c r="I5" s="21" t="s">
        <v>4</v>
      </c>
      <c r="J5" s="21" t="s">
        <v>5</v>
      </c>
      <c r="K5" s="21" t="s">
        <v>6</v>
      </c>
      <c r="L5" s="21" t="s">
        <v>7</v>
      </c>
      <c r="M5" s="12" t="s">
        <v>40</v>
      </c>
      <c r="N5" s="11" t="s">
        <v>41</v>
      </c>
    </row>
    <row r="6" spans="1:17" ht="26.25" thickBot="1">
      <c r="A6" s="19" t="s">
        <v>12</v>
      </c>
      <c r="B6" s="6" t="s">
        <v>13</v>
      </c>
      <c r="C6" s="6" t="s">
        <v>14</v>
      </c>
      <c r="D6" s="2">
        <v>5</v>
      </c>
      <c r="E6" s="1">
        <v>5</v>
      </c>
      <c r="F6" s="1">
        <v>5</v>
      </c>
      <c r="G6" s="1">
        <v>5</v>
      </c>
      <c r="H6" s="2" t="s">
        <v>8</v>
      </c>
      <c r="I6" s="2">
        <v>5</v>
      </c>
      <c r="J6" s="1">
        <v>5</v>
      </c>
      <c r="K6" s="3">
        <v>0</v>
      </c>
      <c r="L6" s="4">
        <v>4.5</v>
      </c>
      <c r="M6" s="12">
        <f aca="true" t="shared" si="0" ref="M6:M15">SUM(D6:L6)</f>
        <v>34.5</v>
      </c>
      <c r="N6" s="16" t="s">
        <v>45</v>
      </c>
      <c r="O6" s="13"/>
      <c r="Q6" s="13"/>
    </row>
    <row r="7" spans="1:17" ht="26.25" thickBot="1">
      <c r="A7" s="20" t="s">
        <v>15</v>
      </c>
      <c r="B7" s="6" t="s">
        <v>13</v>
      </c>
      <c r="C7" s="6" t="s">
        <v>16</v>
      </c>
      <c r="D7" s="7">
        <v>4</v>
      </c>
      <c r="E7" s="5">
        <v>3</v>
      </c>
      <c r="F7" s="5">
        <v>4</v>
      </c>
      <c r="G7" s="5">
        <v>3</v>
      </c>
      <c r="H7" s="2">
        <v>4</v>
      </c>
      <c r="I7" s="3">
        <v>4</v>
      </c>
      <c r="J7" s="1">
        <v>5</v>
      </c>
      <c r="K7" s="3">
        <v>0</v>
      </c>
      <c r="L7" s="4">
        <v>4.1</v>
      </c>
      <c r="M7" s="12">
        <f t="shared" si="0"/>
        <v>31.1</v>
      </c>
      <c r="N7" s="15" t="s">
        <v>50</v>
      </c>
      <c r="O7" s="13"/>
      <c r="Q7" s="13"/>
    </row>
    <row r="8" spans="1:17" ht="26.25" thickBot="1">
      <c r="A8" s="20" t="s">
        <v>17</v>
      </c>
      <c r="B8" s="6" t="s">
        <v>18</v>
      </c>
      <c r="C8" s="6" t="s">
        <v>19</v>
      </c>
      <c r="D8" s="7">
        <v>4</v>
      </c>
      <c r="E8" s="5">
        <v>4</v>
      </c>
      <c r="F8" s="5">
        <v>4</v>
      </c>
      <c r="G8" s="5">
        <v>2</v>
      </c>
      <c r="H8" s="2">
        <v>4</v>
      </c>
      <c r="I8" s="1">
        <v>5</v>
      </c>
      <c r="J8" s="1">
        <v>5</v>
      </c>
      <c r="K8" s="3">
        <v>0</v>
      </c>
      <c r="L8" s="4">
        <v>4</v>
      </c>
      <c r="M8" s="12">
        <f t="shared" si="0"/>
        <v>32</v>
      </c>
      <c r="N8" s="15" t="s">
        <v>48</v>
      </c>
      <c r="O8" s="13"/>
      <c r="Q8" s="13"/>
    </row>
    <row r="9" spans="1:17" ht="26.25" thickBot="1">
      <c r="A9" s="20" t="s">
        <v>20</v>
      </c>
      <c r="B9" s="6" t="s">
        <v>21</v>
      </c>
      <c r="C9" s="6" t="s">
        <v>22</v>
      </c>
      <c r="D9" s="7">
        <v>3</v>
      </c>
      <c r="E9" s="5">
        <v>3.5</v>
      </c>
      <c r="F9" s="1">
        <v>5</v>
      </c>
      <c r="G9" s="5">
        <v>4</v>
      </c>
      <c r="H9" s="2">
        <v>5</v>
      </c>
      <c r="I9" s="3">
        <v>4</v>
      </c>
      <c r="J9" s="1">
        <v>5</v>
      </c>
      <c r="K9" s="3">
        <v>0</v>
      </c>
      <c r="L9" s="4">
        <v>3.6</v>
      </c>
      <c r="M9" s="12">
        <f t="shared" si="0"/>
        <v>33.1</v>
      </c>
      <c r="N9" s="15" t="s">
        <v>46</v>
      </c>
      <c r="O9" s="13"/>
      <c r="Q9" s="13"/>
    </row>
    <row r="10" spans="1:17" ht="26.25" thickBot="1">
      <c r="A10" s="19" t="s">
        <v>23</v>
      </c>
      <c r="B10" s="6" t="s">
        <v>21</v>
      </c>
      <c r="C10" s="6" t="s">
        <v>24</v>
      </c>
      <c r="D10" s="2">
        <v>5</v>
      </c>
      <c r="E10" s="5">
        <v>4</v>
      </c>
      <c r="F10" s="1">
        <v>5</v>
      </c>
      <c r="G10" s="1">
        <v>5</v>
      </c>
      <c r="H10" s="2">
        <v>4</v>
      </c>
      <c r="I10" s="1">
        <v>5</v>
      </c>
      <c r="J10" s="1">
        <v>5</v>
      </c>
      <c r="K10" s="3">
        <v>0</v>
      </c>
      <c r="L10" s="4">
        <v>3.9</v>
      </c>
      <c r="M10" s="12">
        <f t="shared" si="0"/>
        <v>36.9</v>
      </c>
      <c r="N10" s="16" t="s">
        <v>42</v>
      </c>
      <c r="O10" s="13"/>
      <c r="Q10" s="13"/>
    </row>
    <row r="11" spans="1:17" ht="26.25" thickBot="1">
      <c r="A11" s="19" t="s">
        <v>25</v>
      </c>
      <c r="B11" s="6" t="s">
        <v>26</v>
      </c>
      <c r="C11" s="6" t="s">
        <v>27</v>
      </c>
      <c r="D11" s="7">
        <v>4</v>
      </c>
      <c r="E11" s="5">
        <v>3</v>
      </c>
      <c r="F11" s="1">
        <v>5</v>
      </c>
      <c r="G11" s="1">
        <v>5</v>
      </c>
      <c r="H11" s="1">
        <v>5</v>
      </c>
      <c r="I11" s="3">
        <v>4</v>
      </c>
      <c r="J11" s="1">
        <v>5</v>
      </c>
      <c r="K11" s="3">
        <v>0</v>
      </c>
      <c r="L11" s="4">
        <v>3.9</v>
      </c>
      <c r="M11" s="12">
        <f t="shared" si="0"/>
        <v>34.9</v>
      </c>
      <c r="N11" s="16" t="s">
        <v>44</v>
      </c>
      <c r="O11" s="13"/>
      <c r="Q11" s="13"/>
    </row>
    <row r="12" spans="1:17" ht="26.25" thickBot="1">
      <c r="A12" s="19" t="s">
        <v>28</v>
      </c>
      <c r="B12" s="6" t="s">
        <v>26</v>
      </c>
      <c r="C12" s="6" t="s">
        <v>29</v>
      </c>
      <c r="D12" s="2">
        <v>5</v>
      </c>
      <c r="E12" s="5">
        <v>4</v>
      </c>
      <c r="F12" s="1">
        <v>5</v>
      </c>
      <c r="G12" s="5">
        <v>4</v>
      </c>
      <c r="H12" s="2">
        <v>5</v>
      </c>
      <c r="I12" s="1">
        <v>5</v>
      </c>
      <c r="J12" s="1">
        <v>5</v>
      </c>
      <c r="K12" s="3">
        <v>0</v>
      </c>
      <c r="L12" s="4">
        <v>3.8</v>
      </c>
      <c r="M12" s="12">
        <f t="shared" si="0"/>
        <v>36.8</v>
      </c>
      <c r="N12" s="16" t="s">
        <v>43</v>
      </c>
      <c r="O12" s="13"/>
      <c r="Q12" s="13"/>
    </row>
    <row r="13" spans="1:17" ht="26.25" thickBot="1">
      <c r="A13" s="20" t="s">
        <v>30</v>
      </c>
      <c r="B13" s="6" t="s">
        <v>31</v>
      </c>
      <c r="C13" s="6" t="s">
        <v>32</v>
      </c>
      <c r="D13" s="7">
        <v>2</v>
      </c>
      <c r="E13" s="5">
        <v>4</v>
      </c>
      <c r="F13" s="5">
        <v>3</v>
      </c>
      <c r="G13" s="5">
        <v>4</v>
      </c>
      <c r="H13" s="3">
        <v>3</v>
      </c>
      <c r="I13" s="3">
        <v>3</v>
      </c>
      <c r="J13" s="3">
        <v>4</v>
      </c>
      <c r="K13" s="3">
        <v>0</v>
      </c>
      <c r="L13" s="4">
        <v>3.2</v>
      </c>
      <c r="M13" s="12">
        <f t="shared" si="0"/>
        <v>26.2</v>
      </c>
      <c r="N13" s="15" t="s">
        <v>51</v>
      </c>
      <c r="O13" s="13"/>
      <c r="Q13" s="13"/>
    </row>
    <row r="14" spans="1:17" ht="26.25" thickBot="1">
      <c r="A14" s="20" t="s">
        <v>33</v>
      </c>
      <c r="B14" s="6" t="s">
        <v>31</v>
      </c>
      <c r="C14" s="6" t="s">
        <v>34</v>
      </c>
      <c r="D14" s="7">
        <v>4</v>
      </c>
      <c r="E14" s="5">
        <v>4</v>
      </c>
      <c r="F14" s="5">
        <v>4</v>
      </c>
      <c r="G14" s="1">
        <v>5</v>
      </c>
      <c r="H14" s="3">
        <v>3</v>
      </c>
      <c r="I14" s="3">
        <v>4</v>
      </c>
      <c r="J14" s="3">
        <v>4</v>
      </c>
      <c r="K14" s="3">
        <v>0</v>
      </c>
      <c r="L14" s="4">
        <v>3.7</v>
      </c>
      <c r="M14" s="12">
        <f t="shared" si="0"/>
        <v>31.7</v>
      </c>
      <c r="N14" s="15" t="s">
        <v>49</v>
      </c>
      <c r="O14" s="13"/>
      <c r="Q14" s="13"/>
    </row>
    <row r="15" spans="1:17" ht="26.25" thickBot="1">
      <c r="A15" s="20" t="s">
        <v>35</v>
      </c>
      <c r="B15" s="6" t="s">
        <v>36</v>
      </c>
      <c r="C15" s="6" t="s">
        <v>37</v>
      </c>
      <c r="D15" s="2">
        <v>5</v>
      </c>
      <c r="E15" s="1">
        <v>5</v>
      </c>
      <c r="F15" s="1">
        <v>5</v>
      </c>
      <c r="G15" s="5">
        <v>3</v>
      </c>
      <c r="H15" s="3">
        <v>3</v>
      </c>
      <c r="I15" s="1">
        <v>5</v>
      </c>
      <c r="J15" s="3">
        <v>3</v>
      </c>
      <c r="K15" s="3">
        <v>0</v>
      </c>
      <c r="L15" s="4">
        <v>3.2</v>
      </c>
      <c r="M15" s="12">
        <f t="shared" si="0"/>
        <v>32.2</v>
      </c>
      <c r="N15" s="15" t="s">
        <v>47</v>
      </c>
      <c r="O15" s="13"/>
      <c r="Q15" s="13"/>
    </row>
    <row r="17" ht="15.75" thickBot="1"/>
    <row r="18" spans="1:14" ht="16.5" thickBot="1">
      <c r="A18" s="29" t="s">
        <v>52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4" ht="19.5" thickBot="1">
      <c r="A19" s="22" t="s">
        <v>53</v>
      </c>
      <c r="B19" s="23"/>
      <c r="C19" s="24"/>
      <c r="D19" s="25" t="s">
        <v>54</v>
      </c>
      <c r="E19" s="26"/>
      <c r="F19" s="25" t="s">
        <v>55</v>
      </c>
      <c r="G19" s="27"/>
      <c r="H19" s="27"/>
      <c r="I19" s="27"/>
      <c r="J19" s="27"/>
      <c r="K19" s="27"/>
      <c r="L19" s="27"/>
      <c r="M19" s="26"/>
      <c r="N19" s="4">
        <v>4.8</v>
      </c>
    </row>
    <row r="20" spans="1:14" ht="19.5" thickBot="1">
      <c r="A20" s="22" t="s">
        <v>56</v>
      </c>
      <c r="B20" s="23"/>
      <c r="C20" s="24"/>
      <c r="D20" s="25" t="s">
        <v>57</v>
      </c>
      <c r="E20" s="26"/>
      <c r="F20" s="25" t="s">
        <v>58</v>
      </c>
      <c r="G20" s="27"/>
      <c r="H20" s="27"/>
      <c r="I20" s="27"/>
      <c r="J20" s="27"/>
      <c r="K20" s="27"/>
      <c r="L20" s="27"/>
      <c r="M20" s="26"/>
      <c r="N20" s="4">
        <v>3.8</v>
      </c>
    </row>
    <row r="21" spans="1:14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.75">
      <c r="A22" s="14"/>
      <c r="M22"/>
      <c r="N22"/>
    </row>
    <row r="23" spans="1:14" s="18" customFormat="1" ht="39" customHeight="1">
      <c r="A23" s="28" t="s">
        <v>59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</sheetData>
  <mergeCells count="14">
    <mergeCell ref="A1:L1"/>
    <mergeCell ref="A2:L2"/>
    <mergeCell ref="A4:A5"/>
    <mergeCell ref="B4:B5"/>
    <mergeCell ref="C4:C5"/>
    <mergeCell ref="D4:L4"/>
    <mergeCell ref="A18:N18"/>
    <mergeCell ref="A19:C19"/>
    <mergeCell ref="D19:E19"/>
    <mergeCell ref="F19:M19"/>
    <mergeCell ref="A20:C20"/>
    <mergeCell ref="D20:E20"/>
    <mergeCell ref="F20:M20"/>
    <mergeCell ref="A23:N23"/>
  </mergeCells>
  <hyperlinks>
    <hyperlink ref="B6" r:id="rId1" display="javascript://"/>
    <hyperlink ref="C6" r:id="rId2" display="http://virchi.pp.net.ua/publ/103-1-0-296"/>
    <hyperlink ref="B7" r:id="rId3" display="javascript://"/>
    <hyperlink ref="C7" r:id="rId4" display="http://virchi.pp.net.ua/publ/103-1-0-297"/>
    <hyperlink ref="B8" r:id="rId5" display="javascript://"/>
    <hyperlink ref="C8" r:id="rId6" display="http://virchi.pp.net.ua/publ/103-1-0-298"/>
    <hyperlink ref="B9" r:id="rId7" display="javascript://"/>
    <hyperlink ref="C9" r:id="rId8" display="http://virchi.pp.net.ua/publ/103-1-0-299"/>
    <hyperlink ref="B10" r:id="rId9" display="javascript://"/>
    <hyperlink ref="C10" r:id="rId10" display="http://virchi.pp.net.ua/publ/103-1-0-301"/>
    <hyperlink ref="B11" r:id="rId11" display="javascript://"/>
    <hyperlink ref="C11" r:id="rId12" display="http://virchi.pp.net.ua/publ/103-1-0-305 "/>
    <hyperlink ref="B12" r:id="rId13" display="javascript://"/>
    <hyperlink ref="C12" r:id="rId14" display="http://virchi.pp.net.ua/publ/103-1-0-306 "/>
    <hyperlink ref="B13" r:id="rId15" display="javascript://"/>
    <hyperlink ref="C13" r:id="rId16" display="http://virchi.pp.net.ua/publ/103-1-0-307"/>
    <hyperlink ref="B14" r:id="rId17" display="javascript://"/>
    <hyperlink ref="C14" r:id="rId18" display="http://virchi.pp.net.ua/publ/103-1-0-308"/>
    <hyperlink ref="B15" r:id="rId19" display="javascript://"/>
    <hyperlink ref="C15" r:id="rId20" display="http://virchi.pp.net.ua/publ/103-1-0-317"/>
    <hyperlink ref="D19" r:id="rId21" display="javascript://"/>
    <hyperlink ref="F19" r:id="rId22" display="http://virchi.pp.net.ua/publ/103-1-0-310"/>
    <hyperlink ref="D20" r:id="rId23" display="javascript://"/>
    <hyperlink ref="F20" r:id="rId24" display="http://virchi.pp.net.ua/publ/103-1-0-312"/>
  </hyperlinks>
  <printOptions/>
  <pageMargins left="0.75" right="0.75" top="1" bottom="1" header="0.5" footer="0.5"/>
  <pageSetup horizontalDpi="600" verticalDpi="600" orientation="portrait" paperSize="9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SERG DESWER INTERCEPTOR CYRAX X-ERT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Grey</dc:creator>
  <cp:keywords/>
  <dc:description/>
  <cp:lastModifiedBy>Jerry Grey</cp:lastModifiedBy>
  <dcterms:created xsi:type="dcterms:W3CDTF">2007-11-17T23:32:43Z</dcterms:created>
  <dcterms:modified xsi:type="dcterms:W3CDTF">2007-11-18T01:39:10Z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